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11\"/>
    </mc:Choice>
  </mc:AlternateContent>
  <bookViews>
    <workbookView xWindow="0" yWindow="0" windowWidth="28800" windowHeight="12435"/>
  </bookViews>
  <sheets>
    <sheet name="11-4 Løsning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C17" i="1" l="1"/>
  <c r="G12" i="1"/>
  <c r="G6" i="1"/>
  <c r="G4" i="1"/>
  <c r="E5" i="1" s="1"/>
  <c r="G5" i="1" s="1"/>
  <c r="E7" i="1" l="1"/>
  <c r="G7" i="1" s="1"/>
  <c r="E8" i="1" s="1"/>
  <c r="G8" i="1" s="1"/>
  <c r="G9" i="1" l="1"/>
  <c r="E13" i="1" s="1"/>
  <c r="G13" i="1" s="1"/>
  <c r="G14" i="1" s="1"/>
  <c r="G17" i="1" s="1"/>
</calcChain>
</file>

<file path=xl/sharedStrings.xml><?xml version="1.0" encoding="utf-8"?>
<sst xmlns="http://schemas.openxmlformats.org/spreadsheetml/2006/main" count="14" uniqueCount="14">
  <si>
    <t>Listepris</t>
  </si>
  <si>
    <t>Avgift</t>
  </si>
  <si>
    <t>Fraktkostnader pr. stk.</t>
  </si>
  <si>
    <t>Kontantrabatt</t>
  </si>
  <si>
    <t>Årsbonus av betalt beløp</t>
  </si>
  <si>
    <t>Inntakskost</t>
  </si>
  <si>
    <t>Utsalgsbeløp</t>
  </si>
  <si>
    <t>Salgskostnader av inntakskost</t>
  </si>
  <si>
    <t>Virkelig verdi</t>
  </si>
  <si>
    <t>Antall enheter på lager:</t>
  </si>
  <si>
    <t>Verdi lager</t>
  </si>
  <si>
    <t>Oppgave 11-4 Løsning</t>
  </si>
  <si>
    <t>Det laveste av anskaffelseskost og virkelig verdi.</t>
  </si>
  <si>
    <t>I og med at inntakskost er lavere enn virkelig verdi (salgsbeløpet minus salgskostnader), er det det beløpet som legges til grunn.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</si>
</sst>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0"/>
      <color theme="1"/>
      <name val="Trebuchet MS"/>
      <family val="2"/>
    </font>
    <font>
      <b/>
      <u/>
      <sz val="10"/>
      <color theme="1"/>
      <name val="Trebuchet MS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/>
    <xf numFmtId="9" fontId="2" fillId="0" borderId="0" xfId="0" applyNumberFormat="1" applyFont="1" applyAlignment="1">
      <alignment horizontal="center" vertical="center" wrapText="1"/>
    </xf>
    <xf numFmtId="3" fontId="2" fillId="0" borderId="1" xfId="0" applyNumberFormat="1" applyFont="1" applyBorder="1"/>
    <xf numFmtId="3" fontId="2" fillId="0" borderId="2" xfId="0" applyNumberFormat="1" applyFont="1" applyBorder="1"/>
    <xf numFmtId="3" fontId="2" fillId="0" borderId="3" xfId="0" applyNumberFormat="1" applyFont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1"/>
  <sheetViews>
    <sheetView showGridLines="0" tabSelected="1" workbookViewId="0">
      <selection activeCell="B20" sqref="B20"/>
    </sheetView>
  </sheetViews>
  <sheetFormatPr defaultRowHeight="15" x14ac:dyDescent="0.3"/>
  <cols>
    <col min="1" max="1" width="5" style="1" customWidth="1"/>
    <col min="2" max="2" width="37.42578125" style="1" customWidth="1"/>
    <col min="3" max="3" width="9.85546875" style="1" customWidth="1"/>
    <col min="4" max="4" width="5.140625" style="1" customWidth="1"/>
    <col min="5" max="5" width="9.85546875" style="1" customWidth="1"/>
    <col min="6" max="6" width="3.7109375" style="1" customWidth="1"/>
    <col min="7" max="16384" width="9.140625" style="1"/>
  </cols>
  <sheetData>
    <row r="2" spans="2:7" x14ac:dyDescent="0.3">
      <c r="B2" s="2" t="s">
        <v>11</v>
      </c>
    </row>
    <row r="4" spans="2:7" x14ac:dyDescent="0.3">
      <c r="B4" s="3" t="s">
        <v>0</v>
      </c>
      <c r="C4" s="4">
        <v>1200</v>
      </c>
      <c r="E4" s="5"/>
      <c r="F4" s="5"/>
      <c r="G4" s="5">
        <f>+C4</f>
        <v>1200</v>
      </c>
    </row>
    <row r="5" spans="2:7" x14ac:dyDescent="0.3">
      <c r="B5" s="3" t="s">
        <v>1</v>
      </c>
      <c r="C5" s="6">
        <v>0.06</v>
      </c>
      <c r="E5" s="5">
        <f>+G4</f>
        <v>1200</v>
      </c>
      <c r="F5" s="5"/>
      <c r="G5" s="5">
        <f>+C5*E5</f>
        <v>72</v>
      </c>
    </row>
    <row r="6" spans="2:7" x14ac:dyDescent="0.3">
      <c r="B6" s="3" t="s">
        <v>2</v>
      </c>
      <c r="C6" s="4">
        <v>50</v>
      </c>
      <c r="E6" s="5"/>
      <c r="F6" s="5"/>
      <c r="G6" s="5">
        <f>+C6</f>
        <v>50</v>
      </c>
    </row>
    <row r="7" spans="2:7" x14ac:dyDescent="0.3">
      <c r="B7" s="3" t="s">
        <v>3</v>
      </c>
      <c r="C7" s="6">
        <v>0.02</v>
      </c>
      <c r="E7" s="5">
        <f>+G4</f>
        <v>1200</v>
      </c>
      <c r="F7" s="5"/>
      <c r="G7" s="5">
        <f>-C7*E7</f>
        <v>-24</v>
      </c>
    </row>
    <row r="8" spans="2:7" x14ac:dyDescent="0.3">
      <c r="B8" s="3" t="s">
        <v>4</v>
      </c>
      <c r="C8" s="6">
        <v>0.04</v>
      </c>
      <c r="E8" s="5">
        <f>+G4+G7</f>
        <v>1176</v>
      </c>
      <c r="F8" s="5"/>
      <c r="G8" s="5">
        <f>-C8*E8</f>
        <v>-47.04</v>
      </c>
    </row>
    <row r="9" spans="2:7" x14ac:dyDescent="0.3">
      <c r="B9" s="3" t="s">
        <v>5</v>
      </c>
      <c r="C9" s="6"/>
      <c r="E9" s="5"/>
      <c r="F9" s="5"/>
      <c r="G9" s="7">
        <f>SUM(G4:G8)</f>
        <v>1250.96</v>
      </c>
    </row>
    <row r="10" spans="2:7" x14ac:dyDescent="0.3">
      <c r="B10" s="3"/>
      <c r="C10" s="6"/>
      <c r="E10" s="5"/>
      <c r="F10" s="5"/>
      <c r="G10" s="5"/>
    </row>
    <row r="11" spans="2:7" x14ac:dyDescent="0.3">
      <c r="E11" s="5"/>
      <c r="F11" s="5"/>
      <c r="G11" s="5"/>
    </row>
    <row r="12" spans="2:7" x14ac:dyDescent="0.3">
      <c r="B12" s="3" t="s">
        <v>6</v>
      </c>
      <c r="C12" s="4">
        <v>1600</v>
      </c>
      <c r="E12" s="5"/>
      <c r="F12" s="5"/>
      <c r="G12" s="5">
        <f>+C12</f>
        <v>1600</v>
      </c>
    </row>
    <row r="13" spans="2:7" x14ac:dyDescent="0.3">
      <c r="B13" s="3" t="s">
        <v>7</v>
      </c>
      <c r="C13" s="6">
        <v>0.2</v>
      </c>
      <c r="E13" s="5">
        <f>+G9</f>
        <v>1250.96</v>
      </c>
      <c r="F13" s="5"/>
      <c r="G13" s="5">
        <f>-C13*E13</f>
        <v>-250.19200000000001</v>
      </c>
    </row>
    <row r="14" spans="2:7" x14ac:dyDescent="0.3">
      <c r="B14" s="3" t="s">
        <v>8</v>
      </c>
      <c r="E14" s="5"/>
      <c r="F14" s="5"/>
      <c r="G14" s="8">
        <f>SUM(G12:G13)</f>
        <v>1349.808</v>
      </c>
    </row>
    <row r="15" spans="2:7" x14ac:dyDescent="0.3">
      <c r="E15" s="5"/>
      <c r="F15" s="5"/>
      <c r="G15" s="5"/>
    </row>
    <row r="16" spans="2:7" x14ac:dyDescent="0.3">
      <c r="B16" s="1" t="s">
        <v>9</v>
      </c>
      <c r="C16" s="1">
        <v>150</v>
      </c>
      <c r="E16" s="5"/>
      <c r="F16" s="5"/>
      <c r="G16" s="5"/>
    </row>
    <row r="17" spans="2:7" ht="15.75" thickBot="1" x14ac:dyDescent="0.35">
      <c r="B17" s="1" t="s">
        <v>10</v>
      </c>
      <c r="C17" s="1">
        <f>+C16</f>
        <v>150</v>
      </c>
      <c r="E17" s="5">
        <f>+G9</f>
        <v>1250.96</v>
      </c>
      <c r="F17" s="5"/>
      <c r="G17" s="9">
        <f>+C17*E17</f>
        <v>187644</v>
      </c>
    </row>
    <row r="18" spans="2:7" ht="15.75" thickTop="1" x14ac:dyDescent="0.3"/>
    <row r="19" spans="2:7" x14ac:dyDescent="0.3">
      <c r="B19" s="10"/>
    </row>
    <row r="20" spans="2:7" x14ac:dyDescent="0.3">
      <c r="B20" s="10" t="s">
        <v>13</v>
      </c>
    </row>
    <row r="21" spans="2:7" x14ac:dyDescent="0.3">
      <c r="B21" s="10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11-4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2016-02-26T10:50:34Z</dcterms:created>
  <dcterms:modified xsi:type="dcterms:W3CDTF">2016-03-03T12:12:16Z</dcterms:modified>
</cp:coreProperties>
</file>